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eida\Desktop\РиВ\проекты 2025\ЦРТ Майкудык\ЦРТ КРГ\"/>
    </mc:Choice>
  </mc:AlternateContent>
  <xr:revisionPtr revIDLastSave="0" documentId="13_ncr:1_{874A9D86-A148-4DC7-83BF-DA51435E3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Блок ВК" sheetId="8" r:id="rId1"/>
    <sheet name="2 блок вк " sheetId="9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26" i="8" l="1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 l="1"/>
</calcChain>
</file>

<file path=xl/sharedStrings.xml><?xml version="1.0" encoding="utf-8"?>
<sst xmlns="http://schemas.openxmlformats.org/spreadsheetml/2006/main" count="145" uniqueCount="95">
  <si>
    <t>Поставщик</t>
  </si>
  <si>
    <t>шт</t>
  </si>
  <si>
    <t>Наименование и техническая характеристика</t>
  </si>
  <si>
    <t>Цена ТМЦ</t>
  </si>
  <si>
    <t>ТМЦ</t>
  </si>
  <si>
    <t xml:space="preserve">Позиция </t>
  </si>
  <si>
    <t>измерения
Единица</t>
  </si>
  <si>
    <t>чество
Коли-</t>
  </si>
  <si>
    <t xml:space="preserve">шт </t>
  </si>
  <si>
    <t>Сумма ТМЦ</t>
  </si>
  <si>
    <t xml:space="preserve">шт. </t>
  </si>
  <si>
    <t xml:space="preserve">ГОСТ 25809-96 </t>
  </si>
  <si>
    <t xml:space="preserve">ГОСТ 30493-96 </t>
  </si>
  <si>
    <t xml:space="preserve">ГОСТ 1811-97 </t>
  </si>
  <si>
    <t xml:space="preserve">Наименование и техническая характеристика </t>
  </si>
  <si>
    <t>Водопровод холодный (В1)</t>
  </si>
  <si>
    <t xml:space="preserve">комплект </t>
  </si>
  <si>
    <t xml:space="preserve">Полотенцесушители электрические из нержавеющей стали </t>
  </si>
  <si>
    <t>Группа 245-40</t>
  </si>
  <si>
    <t xml:space="preserve">Умывальник без пьдестала полукруглый </t>
  </si>
  <si>
    <t xml:space="preserve">Смеситель для раковины с одной чашей двухрукояточный </t>
  </si>
  <si>
    <t xml:space="preserve">Унитаз размерами L-460мм х B-340мм в комплекте: </t>
  </si>
  <si>
    <t xml:space="preserve">Арт.5529B003-0156 </t>
  </si>
  <si>
    <t xml:space="preserve">Пьедестал для умывальника </t>
  </si>
  <si>
    <t xml:space="preserve">Сиденья для унитаза </t>
  </si>
  <si>
    <t>Арт.5529B003-0156</t>
  </si>
  <si>
    <t xml:space="preserve">Слив для унитаза д-110мм </t>
  </si>
  <si>
    <t xml:space="preserve">Сифон </t>
  </si>
  <si>
    <t xml:space="preserve">ГОСТ 23695-94 </t>
  </si>
  <si>
    <t xml:space="preserve">Писсуар с цельноотливным сифоном типа </t>
  </si>
  <si>
    <t>Смеситель для душа ПУИ</t>
  </si>
  <si>
    <t xml:space="preserve">Душевой поддон 900х900мм стальной эмалированный </t>
  </si>
  <si>
    <t>244-102-0802</t>
  </si>
  <si>
    <t>Смеситель для душа</t>
  </si>
  <si>
    <t xml:space="preserve">244-104-0508 </t>
  </si>
  <si>
    <t>Трап ∅50 горизонтальный, реш. 15х15 чугун. Сухой затвор</t>
  </si>
  <si>
    <t>Е/и</t>
  </si>
  <si>
    <t>К-во</t>
  </si>
  <si>
    <t>Масса единицы,
кг</t>
  </si>
  <si>
    <t>Санитарно-технические приборы</t>
  </si>
  <si>
    <t>12,3</t>
  </si>
  <si>
    <t xml:space="preserve">- Сифон пластмассовый бутылочный СБПУ </t>
  </si>
  <si>
    <t>ГОСТ 23289-94</t>
  </si>
  <si>
    <t xml:space="preserve">- Выпуск пластмассовый, ВСПУНУМ </t>
  </si>
  <si>
    <t xml:space="preserve">Смеситель для умывальника настольный, центральный, СМ-УМ-У </t>
  </si>
  <si>
    <t xml:space="preserve">Мойка стальная эмалированная унифицированная
с одной чашей 500х600, МСУЦ, комплект: </t>
  </si>
  <si>
    <t xml:space="preserve">ГОСТ 24843-81* </t>
  </si>
  <si>
    <t xml:space="preserve">- Сифон пластмассовый бутылочный СБПМ </t>
  </si>
  <si>
    <t xml:space="preserve">- Смеситель для мойки центральный с аэратором, СМ-М-ЦА </t>
  </si>
  <si>
    <t>ГОСТ 25809-96</t>
  </si>
  <si>
    <t xml:space="preserve">Смеситель для душа с душевой сеткой на гибком шланге, СМ-Д-ШЛ </t>
  </si>
  <si>
    <t xml:space="preserve">ТУ21-26-144-80 </t>
  </si>
  <si>
    <t xml:space="preserve">Душевой поддон чугунный эмалированный, глубокий, ПДЧГ, комплектно: </t>
  </si>
  <si>
    <t xml:space="preserve">- Сифон пластмассовый унифицированный с выпуском и переливом для
ванн и глубоких душевых поддонов </t>
  </si>
  <si>
    <t xml:space="preserve">- Выпуск пластмассовый </t>
  </si>
  <si>
    <t>ВСПМ ГОСТ 23412-79</t>
  </si>
  <si>
    <t>Поддон душевой стальной эмалированный мелкий 800х800х150,
комплектно:</t>
  </si>
  <si>
    <t xml:space="preserve">ТУ 21-26-027-80 </t>
  </si>
  <si>
    <t>22,2</t>
  </si>
  <si>
    <t xml:space="preserve">- сифон напольный пластмассовый для мелких душевых поддонов </t>
  </si>
  <si>
    <t>СПМ ГОСТ 23412-79</t>
  </si>
  <si>
    <t xml:space="preserve">- выпуск пластмассовый </t>
  </si>
  <si>
    <t xml:space="preserve">Смеситель для мойки настенный с нижним изливом и аэратором </t>
  </si>
  <si>
    <t xml:space="preserve">СМ-М-ННА ГОСТ 25809-96 </t>
  </si>
  <si>
    <t xml:space="preserve">- Бачок смывной керамический с боковым пуском с непосредственным
подсоединением к унитазу, БНК-БП </t>
  </si>
  <si>
    <t>ГОСТ 30493-96</t>
  </si>
  <si>
    <t xml:space="preserve">- Сиденье пластмассовое </t>
  </si>
  <si>
    <t>ГОСТ 15062-83*</t>
  </si>
  <si>
    <t xml:space="preserve">Подводка к смывным бачкам из вторичного полиэтилена ТУ 205 РСФСР 11.919-91 </t>
  </si>
  <si>
    <t>- Кран писсуарный ∅15мм, КП-2, ТУ 21-26-126-75</t>
  </si>
  <si>
    <t xml:space="preserve">- Сифон -ревизия пластмассовый бутылочный двухоборотный чугунный ∅50мм </t>
  </si>
  <si>
    <t xml:space="preserve">Биде фарфоровый, комплектно: </t>
  </si>
  <si>
    <t xml:space="preserve">- Арматура для женского гигиенического душа (АГД) (смеситель с
аэратором, выпуск, сифон, две вентильные головки) </t>
  </si>
  <si>
    <t>ТУ 21-26-ЭД1-136-85</t>
  </si>
  <si>
    <t xml:space="preserve">Трап чугунный с косым выпуском Т-100М </t>
  </si>
  <si>
    <t xml:space="preserve">Воронка стальная сварная </t>
  </si>
  <si>
    <t xml:space="preserve">см. лист ВК-6 </t>
  </si>
  <si>
    <t xml:space="preserve">Сифон-ревизия двухоборотная </t>
  </si>
  <si>
    <t xml:space="preserve">ГОСТ 6924-73 </t>
  </si>
  <si>
    <t>Писсуар настенный без цельноотлитого керамического сифона ПТИП2, комплектно:</t>
  </si>
  <si>
    <t xml:space="preserve">Унитаз керамический козырьковый с косым выпуском, с цельноотлитой полочкой исполнение 1, УНКЦ1, комплектно: </t>
  </si>
  <si>
    <t xml:space="preserve">Сумма ТМЦ </t>
  </si>
  <si>
    <t>Поддон стальной эмалированный, размерами 800 мм х 800 мм,  мелкий до 150 мм для ПУИ</t>
  </si>
  <si>
    <t>Бачок смывной устанавливаемый на унитаз с боковым или верхним  пуском размерами ,L 430</t>
  </si>
  <si>
    <t>Умывальник без пьдестала полукруглый (с конструкцией исключающее повторное загрязнение)</t>
  </si>
  <si>
    <t>Смеситель для раковины с одной чашей двухрукояточный</t>
  </si>
  <si>
    <t>Пьедестал для умывальника</t>
  </si>
  <si>
    <t>Сифон</t>
  </si>
  <si>
    <t>Раковина с пьедесталом S20; Раковина 55см,цвет белый (к нему пьедестал,цвет белый) с поручнями</t>
  </si>
  <si>
    <t>Унитаз Conforma комплект напольного унитаза для людей с ограниченными возможностями размерами L460мм, В 340 мм. Слив для унитаза Ду 110мм, поручни</t>
  </si>
  <si>
    <t>Бачок смывной устанавливаемый на унитаз с боковым или верхним пуском размерами L460мм</t>
  </si>
  <si>
    <t>Сиденье для унитаза по ГОСТ 15062-83</t>
  </si>
  <si>
    <t>Умывальник керамический овальный без спинки 550х420, УМ ОВ2СПБС, комплектно:</t>
  </si>
  <si>
    <t>с/у МГН</t>
  </si>
  <si>
    <t xml:space="preserve">Тип, марка, 
обозначение документа, опросного листа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</si>
</sst>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.00\ _₽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1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/>
    <xf numFmtId="0" fontId="0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/>
    <xf numFmtId="0" fontId="6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164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164" fontId="3" fillId="0" borderId="0" xfId="0" applyNumberFormat="1" applyFont="1" applyFill="1"/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570A-367A-49B6-806A-F3C3F6D48C3D}">
  <sheetPr codeName="Лист2">
    <tabColor rgb="FF00B050"/>
  </sheetPr>
  <dimension ref="A1:I26"/>
  <sheetViews>
    <sheetView tabSelected="1" zoomScale="115" zoomScaleNormal="115" workbookViewId="0">
      <selection activeCell="B17" sqref="B17"/>
    </sheetView>
  </sheetViews>
  <sheetFormatPr defaultRowHeight="15" x14ac:dyDescent="0.25"/>
  <cols>
    <col min="1" max="1" width="7" style="28" customWidth="1"/>
    <col min="2" max="2" width="40.7109375" style="21" bestFit="1" customWidth="1"/>
    <col min="3" max="3" width="18.85546875" style="21" bestFit="1" customWidth="1"/>
    <col min="4" max="4" width="9.28515625" style="21" customWidth="1"/>
    <col min="5" max="5" width="7.85546875" style="22" bestFit="1" customWidth="1"/>
    <col min="6" max="6" width="8.28515625" style="21" bestFit="1" customWidth="1"/>
    <col min="7" max="7" width="8.7109375" style="21"/>
    <col min="8" max="8" width="11.42578125" style="23" bestFit="1" customWidth="1"/>
  </cols>
  <sheetData>
    <row r="1" spans="1:9" s="1" customFormat="1" ht="56.25" x14ac:dyDescent="0.25">
      <c r="A1" s="24" t="s">
        <v>5</v>
      </c>
      <c r="B1" s="6" t="s">
        <v>2</v>
      </c>
      <c r="C1" s="6" t="s">
        <v>94</v>
      </c>
      <c r="D1" s="6" t="s">
        <v>0</v>
      </c>
      <c r="E1" s="7" t="s">
        <v>6</v>
      </c>
      <c r="F1" s="6" t="s">
        <v>7</v>
      </c>
      <c r="G1" s="6" t="s">
        <v>3</v>
      </c>
      <c r="H1" s="8" t="s">
        <v>81</v>
      </c>
    </row>
    <row r="2" spans="1:9" ht="22.5" x14ac:dyDescent="0.25">
      <c r="A2" s="25"/>
      <c r="B2" s="9"/>
      <c r="C2" s="6" t="s">
        <v>15</v>
      </c>
      <c r="D2" s="9"/>
      <c r="E2" s="10"/>
      <c r="F2" s="9"/>
      <c r="G2" s="9"/>
      <c r="H2" s="11"/>
    </row>
    <row r="3" spans="1:9" s="3" customFormat="1" ht="22.5" x14ac:dyDescent="0.25">
      <c r="A3" s="25"/>
      <c r="B3" s="13" t="s">
        <v>17</v>
      </c>
      <c r="C3" s="13" t="s">
        <v>18</v>
      </c>
      <c r="D3" s="9"/>
      <c r="E3" s="14" t="s">
        <v>10</v>
      </c>
      <c r="F3" s="15">
        <v>3</v>
      </c>
      <c r="G3" s="16">
        <v>0</v>
      </c>
      <c r="H3" s="11">
        <f t="shared" ref="H3:H17" si="0">G3*F3</f>
        <v>0</v>
      </c>
      <c r="I3" s="4"/>
    </row>
    <row r="4" spans="1:9" s="3" customFormat="1" x14ac:dyDescent="0.25">
      <c r="A4" s="26">
        <v>1</v>
      </c>
      <c r="B4" s="15" t="s">
        <v>19</v>
      </c>
      <c r="C4" s="12"/>
      <c r="D4" s="9"/>
      <c r="E4" s="14" t="s">
        <v>8</v>
      </c>
      <c r="F4" s="15">
        <v>45</v>
      </c>
      <c r="G4" s="16">
        <v>0</v>
      </c>
      <c r="H4" s="11">
        <f t="shared" si="0"/>
        <v>0</v>
      </c>
      <c r="I4" s="4"/>
    </row>
    <row r="5" spans="1:9" s="3" customFormat="1" ht="22.5" x14ac:dyDescent="0.25">
      <c r="A5" s="27">
        <v>2</v>
      </c>
      <c r="B5" s="15" t="s">
        <v>20</v>
      </c>
      <c r="C5" s="12"/>
      <c r="D5" s="9"/>
      <c r="E5" s="14" t="s">
        <v>8</v>
      </c>
      <c r="F5" s="15">
        <v>45</v>
      </c>
      <c r="G5" s="16">
        <v>0</v>
      </c>
      <c r="H5" s="11">
        <f t="shared" si="0"/>
        <v>0</v>
      </c>
      <c r="I5" s="4"/>
    </row>
    <row r="6" spans="1:9" s="3" customFormat="1" x14ac:dyDescent="0.25">
      <c r="A6" s="26">
        <v>3</v>
      </c>
      <c r="B6" s="15" t="s">
        <v>23</v>
      </c>
      <c r="C6" s="12"/>
      <c r="D6" s="9"/>
      <c r="E6" s="14" t="s">
        <v>8</v>
      </c>
      <c r="F6" s="15">
        <v>45</v>
      </c>
      <c r="G6" s="16">
        <v>0</v>
      </c>
      <c r="H6" s="11">
        <f t="shared" si="0"/>
        <v>0</v>
      </c>
      <c r="I6" s="4"/>
    </row>
    <row r="7" spans="1:9" s="3" customFormat="1" x14ac:dyDescent="0.25">
      <c r="A7" s="27">
        <v>4</v>
      </c>
      <c r="B7" s="39" t="s">
        <v>21</v>
      </c>
      <c r="C7" s="15" t="s">
        <v>22</v>
      </c>
      <c r="D7" s="9"/>
      <c r="E7" s="14" t="s">
        <v>8</v>
      </c>
      <c r="F7" s="15">
        <v>20</v>
      </c>
      <c r="G7" s="16">
        <v>0</v>
      </c>
      <c r="H7" s="11">
        <f t="shared" si="0"/>
        <v>0</v>
      </c>
      <c r="I7" s="4"/>
    </row>
    <row r="8" spans="1:9" s="3" customFormat="1" ht="22.5" x14ac:dyDescent="0.25">
      <c r="A8" s="26">
        <v>5</v>
      </c>
      <c r="B8" s="15" t="s">
        <v>83</v>
      </c>
      <c r="C8" s="15" t="s">
        <v>12</v>
      </c>
      <c r="D8" s="9"/>
      <c r="E8" s="14" t="s">
        <v>1</v>
      </c>
      <c r="F8" s="15">
        <v>20</v>
      </c>
      <c r="G8" s="16">
        <v>0</v>
      </c>
      <c r="H8" s="11">
        <f t="shared" si="0"/>
        <v>0</v>
      </c>
      <c r="I8" s="4"/>
    </row>
    <row r="9" spans="1:9" s="3" customFormat="1" x14ac:dyDescent="0.25">
      <c r="A9" s="26">
        <v>6</v>
      </c>
      <c r="B9" s="15" t="s">
        <v>26</v>
      </c>
      <c r="C9" s="15" t="s">
        <v>25</v>
      </c>
      <c r="D9" s="9"/>
      <c r="E9" s="14" t="s">
        <v>1</v>
      </c>
      <c r="F9" s="15">
        <v>20</v>
      </c>
      <c r="G9" s="16">
        <v>0</v>
      </c>
      <c r="H9" s="11">
        <f t="shared" si="0"/>
        <v>0</v>
      </c>
      <c r="I9" s="4"/>
    </row>
    <row r="10" spans="1:9" s="3" customFormat="1" x14ac:dyDescent="0.25">
      <c r="A10" s="26">
        <v>7</v>
      </c>
      <c r="B10" s="15" t="s">
        <v>24</v>
      </c>
      <c r="C10" s="15" t="s">
        <v>25</v>
      </c>
      <c r="D10" s="17"/>
      <c r="E10" s="14" t="s">
        <v>1</v>
      </c>
      <c r="F10" s="15">
        <v>20</v>
      </c>
      <c r="G10" s="16">
        <v>0</v>
      </c>
      <c r="H10" s="11">
        <f t="shared" si="0"/>
        <v>0</v>
      </c>
      <c r="I10" s="4"/>
    </row>
    <row r="11" spans="1:9" s="3" customFormat="1" x14ac:dyDescent="0.25">
      <c r="A11" s="26">
        <v>8</v>
      </c>
      <c r="B11" s="15" t="s">
        <v>27</v>
      </c>
      <c r="C11" s="15" t="s">
        <v>28</v>
      </c>
      <c r="D11" s="9"/>
      <c r="E11" s="14" t="s">
        <v>8</v>
      </c>
      <c r="F11" s="15">
        <v>45</v>
      </c>
      <c r="G11" s="16">
        <v>0</v>
      </c>
      <c r="H11" s="11">
        <f t="shared" si="0"/>
        <v>0</v>
      </c>
      <c r="I11" s="4"/>
    </row>
    <row r="12" spans="1:9" s="3" customFormat="1" x14ac:dyDescent="0.25">
      <c r="A12" s="26">
        <v>9</v>
      </c>
      <c r="B12" s="15" t="s">
        <v>29</v>
      </c>
      <c r="C12" s="17"/>
      <c r="D12" s="9"/>
      <c r="E12" s="14" t="s">
        <v>1</v>
      </c>
      <c r="F12" s="15">
        <v>2</v>
      </c>
      <c r="G12" s="16">
        <v>0</v>
      </c>
      <c r="H12" s="11">
        <f t="shared" si="0"/>
        <v>0</v>
      </c>
      <c r="I12" s="4"/>
    </row>
    <row r="13" spans="1:9" s="3" customFormat="1" x14ac:dyDescent="0.25">
      <c r="A13" s="26">
        <v>10</v>
      </c>
      <c r="B13" s="15" t="s">
        <v>30</v>
      </c>
      <c r="C13" s="15" t="s">
        <v>11</v>
      </c>
      <c r="D13" s="9"/>
      <c r="E13" s="14" t="s">
        <v>1</v>
      </c>
      <c r="F13" s="15">
        <v>3</v>
      </c>
      <c r="G13" s="16">
        <v>0</v>
      </c>
      <c r="H13" s="11">
        <f t="shared" si="0"/>
        <v>0</v>
      </c>
      <c r="I13" s="4"/>
    </row>
    <row r="14" spans="1:9" s="3" customFormat="1" ht="22.5" x14ac:dyDescent="0.25">
      <c r="A14" s="26">
        <v>11</v>
      </c>
      <c r="B14" s="15" t="s">
        <v>82</v>
      </c>
      <c r="C14" s="17"/>
      <c r="D14" s="9"/>
      <c r="E14" s="14" t="s">
        <v>1</v>
      </c>
      <c r="F14" s="15">
        <v>3</v>
      </c>
      <c r="G14" s="16">
        <v>0</v>
      </c>
      <c r="H14" s="11">
        <f t="shared" si="0"/>
        <v>0</v>
      </c>
      <c r="I14" s="4"/>
    </row>
    <row r="15" spans="1:9" s="3" customFormat="1" x14ac:dyDescent="0.25">
      <c r="A15" s="26">
        <v>12</v>
      </c>
      <c r="B15" s="15" t="s">
        <v>33</v>
      </c>
      <c r="C15" s="15" t="s">
        <v>34</v>
      </c>
      <c r="D15" s="9"/>
      <c r="E15" s="14" t="s">
        <v>1</v>
      </c>
      <c r="F15" s="15">
        <v>6</v>
      </c>
      <c r="G15" s="16">
        <v>0</v>
      </c>
      <c r="H15" s="11">
        <f t="shared" si="0"/>
        <v>0</v>
      </c>
      <c r="I15" s="4"/>
    </row>
    <row r="16" spans="1:9" s="3" customFormat="1" x14ac:dyDescent="0.25">
      <c r="A16" s="26">
        <v>13</v>
      </c>
      <c r="B16" s="15" t="s">
        <v>31</v>
      </c>
      <c r="C16" s="15" t="s">
        <v>32</v>
      </c>
      <c r="D16" s="9"/>
      <c r="E16" s="14" t="s">
        <v>8</v>
      </c>
      <c r="F16" s="15">
        <v>6</v>
      </c>
      <c r="G16" s="16">
        <v>0</v>
      </c>
      <c r="H16" s="11">
        <f t="shared" si="0"/>
        <v>0</v>
      </c>
      <c r="I16" s="4"/>
    </row>
    <row r="17" spans="1:9" s="3" customFormat="1" ht="22.5" x14ac:dyDescent="0.25">
      <c r="A17" s="26">
        <v>14</v>
      </c>
      <c r="B17" s="15" t="s">
        <v>35</v>
      </c>
      <c r="C17" s="9"/>
      <c r="D17" s="9"/>
      <c r="E17" s="14" t="s">
        <v>8</v>
      </c>
      <c r="F17" s="15">
        <v>2</v>
      </c>
      <c r="G17" s="16">
        <v>0</v>
      </c>
      <c r="H17" s="11">
        <f t="shared" si="0"/>
        <v>0</v>
      </c>
      <c r="I17" s="4"/>
    </row>
    <row r="18" spans="1:9" ht="22.5" x14ac:dyDescent="0.25">
      <c r="A18" s="26">
        <v>23</v>
      </c>
      <c r="B18" s="15" t="s">
        <v>84</v>
      </c>
      <c r="C18" s="15"/>
      <c r="D18" s="9"/>
      <c r="E18" s="14" t="s">
        <v>1</v>
      </c>
      <c r="F18" s="15">
        <v>1</v>
      </c>
      <c r="G18" s="16"/>
      <c r="H18" s="11"/>
      <c r="I18" s="2"/>
    </row>
    <row r="19" spans="1:9" ht="22.5" x14ac:dyDescent="0.25">
      <c r="A19" s="26">
        <v>24</v>
      </c>
      <c r="B19" s="15" t="s">
        <v>85</v>
      </c>
      <c r="C19" s="15"/>
      <c r="D19" s="9"/>
      <c r="E19" s="14" t="s">
        <v>1</v>
      </c>
      <c r="F19" s="15">
        <v>1</v>
      </c>
      <c r="G19" s="16"/>
      <c r="H19" s="11"/>
      <c r="I19" s="2"/>
    </row>
    <row r="20" spans="1:9" x14ac:dyDescent="0.25">
      <c r="A20" s="26">
        <v>25</v>
      </c>
      <c r="B20" s="15" t="s">
        <v>86</v>
      </c>
      <c r="C20" s="15"/>
      <c r="D20" s="9"/>
      <c r="E20" s="14" t="s">
        <v>1</v>
      </c>
      <c r="F20" s="15">
        <v>1</v>
      </c>
      <c r="G20" s="16"/>
      <c r="H20" s="11"/>
      <c r="I20" s="2"/>
    </row>
    <row r="21" spans="1:9" x14ac:dyDescent="0.25">
      <c r="A21" s="26">
        <v>26</v>
      </c>
      <c r="B21" s="15" t="s">
        <v>87</v>
      </c>
      <c r="C21" s="15"/>
      <c r="D21" s="9"/>
      <c r="E21" s="14" t="s">
        <v>1</v>
      </c>
      <c r="F21" s="15">
        <v>1</v>
      </c>
      <c r="G21" s="16"/>
      <c r="H21" s="11"/>
      <c r="I21" s="2"/>
    </row>
    <row r="22" spans="1:9" ht="22.5" x14ac:dyDescent="0.25">
      <c r="A22" s="26"/>
      <c r="B22" s="15" t="s">
        <v>88</v>
      </c>
      <c r="C22" s="9"/>
      <c r="D22" s="13"/>
      <c r="E22" s="14" t="s">
        <v>1</v>
      </c>
      <c r="F22" s="15">
        <v>2</v>
      </c>
      <c r="G22" s="16"/>
      <c r="H22" s="11"/>
      <c r="I22" s="2"/>
    </row>
    <row r="23" spans="1:9" ht="33.75" x14ac:dyDescent="0.25">
      <c r="A23" s="26"/>
      <c r="B23" s="15" t="s">
        <v>89</v>
      </c>
      <c r="C23" s="9" t="s">
        <v>93</v>
      </c>
      <c r="D23" s="13"/>
      <c r="E23" s="14" t="s">
        <v>1</v>
      </c>
      <c r="F23" s="15">
        <v>2</v>
      </c>
      <c r="G23" s="16"/>
      <c r="H23" s="11"/>
      <c r="I23" s="2"/>
    </row>
    <row r="24" spans="1:9" x14ac:dyDescent="0.25">
      <c r="A24" s="26"/>
      <c r="B24" s="15" t="s">
        <v>91</v>
      </c>
      <c r="C24" s="9" t="s">
        <v>93</v>
      </c>
      <c r="D24" s="13"/>
      <c r="E24" s="14" t="s">
        <v>1</v>
      </c>
      <c r="F24" s="15">
        <v>2</v>
      </c>
      <c r="G24" s="16"/>
      <c r="H24" s="11"/>
      <c r="I24" s="2"/>
    </row>
    <row r="25" spans="1:9" ht="22.5" x14ac:dyDescent="0.25">
      <c r="A25" s="26"/>
      <c r="B25" s="15" t="s">
        <v>90</v>
      </c>
      <c r="C25" s="9" t="s">
        <v>93</v>
      </c>
      <c r="D25" s="13"/>
      <c r="E25" s="14" t="s">
        <v>1</v>
      </c>
      <c r="F25" s="15">
        <v>9</v>
      </c>
      <c r="G25" s="16"/>
      <c r="H25" s="11"/>
      <c r="I25" s="2"/>
    </row>
    <row r="26" spans="1:9" s="1" customFormat="1" x14ac:dyDescent="0.25">
      <c r="A26" s="5"/>
      <c r="B26" s="18"/>
      <c r="C26" s="18"/>
      <c r="D26" s="18"/>
      <c r="E26" s="19"/>
      <c r="F26" s="18"/>
      <c r="G26" s="18" t="s">
        <v>4</v>
      </c>
      <c r="H26" s="20">
        <f>SUM(H3:H25)</f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8387-A246-48E9-8712-714BE4B0269E}">
  <sheetPr codeName="Лист3">
    <tabColor rgb="FF00B050"/>
  </sheetPr>
  <dimension ref="A1:G31"/>
  <sheetViews>
    <sheetView topLeftCell="A12" zoomScale="115" zoomScaleNormal="115" workbookViewId="0">
      <selection activeCell="A32" sqref="A32:XFD32"/>
    </sheetView>
  </sheetViews>
  <sheetFormatPr defaultRowHeight="15" x14ac:dyDescent="0.25"/>
  <cols>
    <col min="1" max="1" width="46.42578125" style="36" customWidth="1"/>
    <col min="2" max="2" width="19.28515625" style="37" bestFit="1" customWidth="1"/>
    <col min="3" max="3" width="7.7109375" style="37" bestFit="1" customWidth="1"/>
    <col min="4" max="4" width="5.42578125" style="37" bestFit="1" customWidth="1"/>
    <col min="5" max="5" width="11.5703125" style="37" bestFit="1" customWidth="1"/>
    <col min="6" max="6" width="8.85546875" style="38" bestFit="1" customWidth="1"/>
    <col min="7" max="7" width="9.5703125" style="38" bestFit="1" customWidth="1"/>
  </cols>
  <sheetData>
    <row r="1" spans="1:7" s="1" customFormat="1" ht="33.75" x14ac:dyDescent="0.25">
      <c r="A1" s="6" t="s">
        <v>5</v>
      </c>
      <c r="B1" s="7" t="s">
        <v>14</v>
      </c>
      <c r="C1" s="7" t="s">
        <v>36</v>
      </c>
      <c r="D1" s="7" t="s">
        <v>37</v>
      </c>
      <c r="E1" s="7" t="s">
        <v>38</v>
      </c>
      <c r="F1" s="29" t="s">
        <v>3</v>
      </c>
      <c r="G1" s="29" t="s">
        <v>9</v>
      </c>
    </row>
    <row r="2" spans="1:7" s="1" customFormat="1" x14ac:dyDescent="0.25">
      <c r="A2" s="6" t="s">
        <v>39</v>
      </c>
      <c r="B2" s="30"/>
      <c r="C2" s="30"/>
      <c r="D2" s="30"/>
      <c r="E2" s="30"/>
      <c r="F2" s="32">
        <v>0</v>
      </c>
      <c r="G2" s="33">
        <f>F2*D2</f>
        <v>0</v>
      </c>
    </row>
    <row r="3" spans="1:7" s="3" customFormat="1" ht="22.5" x14ac:dyDescent="0.25">
      <c r="A3" s="6" t="s">
        <v>92</v>
      </c>
      <c r="B3" s="14" t="s">
        <v>12</v>
      </c>
      <c r="C3" s="14" t="s">
        <v>16</v>
      </c>
      <c r="D3" s="14">
        <v>21</v>
      </c>
      <c r="E3" s="14" t="s">
        <v>40</v>
      </c>
      <c r="F3" s="16">
        <v>0</v>
      </c>
      <c r="G3" s="34">
        <f>F3*D3</f>
        <v>0</v>
      </c>
    </row>
    <row r="4" spans="1:7" s="3" customFormat="1" x14ac:dyDescent="0.25">
      <c r="A4" s="15" t="s">
        <v>41</v>
      </c>
      <c r="B4" s="14" t="s">
        <v>42</v>
      </c>
      <c r="C4" s="35"/>
      <c r="D4" s="35"/>
      <c r="E4" s="35"/>
      <c r="F4" s="16">
        <v>0</v>
      </c>
      <c r="G4" s="34">
        <f>F4*D4</f>
        <v>0</v>
      </c>
    </row>
    <row r="5" spans="1:7" s="3" customFormat="1" x14ac:dyDescent="0.25">
      <c r="A5" s="15" t="s">
        <v>43</v>
      </c>
      <c r="B5" s="14" t="s">
        <v>42</v>
      </c>
      <c r="C5" s="35"/>
      <c r="D5" s="35"/>
      <c r="E5" s="35"/>
      <c r="F5" s="16">
        <v>0</v>
      </c>
      <c r="G5" s="34">
        <f>F5*D5</f>
        <v>0</v>
      </c>
    </row>
    <row r="6" spans="1:7" s="3" customFormat="1" ht="22.5" x14ac:dyDescent="0.25">
      <c r="A6" s="6" t="s">
        <v>44</v>
      </c>
      <c r="B6" s="14" t="s">
        <v>11</v>
      </c>
      <c r="C6" s="14" t="s">
        <v>10</v>
      </c>
      <c r="D6" s="14">
        <v>21</v>
      </c>
      <c r="E6" s="35"/>
      <c r="F6" s="16">
        <v>0</v>
      </c>
      <c r="G6" s="34">
        <f>F6*D6</f>
        <v>0</v>
      </c>
    </row>
    <row r="7" spans="1:7" s="3" customFormat="1" ht="22.5" x14ac:dyDescent="0.25">
      <c r="A7" s="6" t="s">
        <v>45</v>
      </c>
      <c r="B7" s="14" t="s">
        <v>46</v>
      </c>
      <c r="C7" s="14" t="s">
        <v>16</v>
      </c>
      <c r="D7" s="14">
        <v>4</v>
      </c>
      <c r="E7" s="35"/>
      <c r="F7" s="16">
        <v>0</v>
      </c>
      <c r="G7" s="34">
        <f>F7*D7</f>
        <v>0</v>
      </c>
    </row>
    <row r="8" spans="1:7" s="3" customFormat="1" x14ac:dyDescent="0.25">
      <c r="A8" s="15" t="s">
        <v>47</v>
      </c>
      <c r="B8" s="14" t="s">
        <v>42</v>
      </c>
      <c r="C8" s="35"/>
      <c r="D8" s="35"/>
      <c r="E8" s="35"/>
      <c r="F8" s="16">
        <v>0</v>
      </c>
      <c r="G8" s="34">
        <f>F8*D8</f>
        <v>0</v>
      </c>
    </row>
    <row r="9" spans="1:7" s="3" customFormat="1" x14ac:dyDescent="0.25">
      <c r="A9" s="15" t="s">
        <v>43</v>
      </c>
      <c r="B9" s="14" t="s">
        <v>42</v>
      </c>
      <c r="C9" s="35"/>
      <c r="D9" s="35"/>
      <c r="E9" s="35"/>
      <c r="F9" s="16">
        <v>0</v>
      </c>
      <c r="G9" s="34">
        <f>F9*D9</f>
        <v>0</v>
      </c>
    </row>
    <row r="10" spans="1:7" s="3" customFormat="1" x14ac:dyDescent="0.25">
      <c r="A10" s="15" t="s">
        <v>48</v>
      </c>
      <c r="B10" s="14" t="s">
        <v>49</v>
      </c>
      <c r="C10" s="35"/>
      <c r="D10" s="35"/>
      <c r="E10" s="35"/>
      <c r="F10" s="16">
        <v>0</v>
      </c>
      <c r="G10" s="34">
        <f>F10*D10</f>
        <v>0</v>
      </c>
    </row>
    <row r="11" spans="1:7" s="3" customFormat="1" ht="22.5" x14ac:dyDescent="0.25">
      <c r="A11" s="6" t="s">
        <v>50</v>
      </c>
      <c r="B11" s="14" t="s">
        <v>51</v>
      </c>
      <c r="C11" s="14" t="s">
        <v>10</v>
      </c>
      <c r="D11" s="14">
        <v>27</v>
      </c>
      <c r="E11" s="35"/>
      <c r="F11" s="16">
        <v>0</v>
      </c>
      <c r="G11" s="34">
        <f>F11*D11</f>
        <v>0</v>
      </c>
    </row>
    <row r="12" spans="1:7" s="3" customFormat="1" ht="22.5" x14ac:dyDescent="0.25">
      <c r="A12" s="6" t="s">
        <v>52</v>
      </c>
      <c r="B12" s="35"/>
      <c r="C12" s="14" t="s">
        <v>16</v>
      </c>
      <c r="D12" s="14">
        <v>1</v>
      </c>
      <c r="E12" s="35"/>
      <c r="F12" s="16">
        <v>0</v>
      </c>
      <c r="G12" s="34">
        <f>F12*D12</f>
        <v>0</v>
      </c>
    </row>
    <row r="13" spans="1:7" s="3" customFormat="1" ht="33.75" x14ac:dyDescent="0.25">
      <c r="A13" s="15" t="s">
        <v>53</v>
      </c>
      <c r="B13" s="14" t="s">
        <v>42</v>
      </c>
      <c r="C13" s="35"/>
      <c r="D13" s="35"/>
      <c r="E13" s="35"/>
      <c r="F13" s="16">
        <v>0</v>
      </c>
      <c r="G13" s="34">
        <f>F13*D13</f>
        <v>0</v>
      </c>
    </row>
    <row r="14" spans="1:7" s="3" customFormat="1" x14ac:dyDescent="0.25">
      <c r="A14" s="15" t="s">
        <v>54</v>
      </c>
      <c r="B14" s="14" t="s">
        <v>55</v>
      </c>
      <c r="C14" s="35"/>
      <c r="D14" s="35"/>
      <c r="E14" s="35"/>
      <c r="F14" s="16">
        <v>0</v>
      </c>
      <c r="G14" s="34">
        <f>F14*D14</f>
        <v>0</v>
      </c>
    </row>
    <row r="15" spans="1:7" s="3" customFormat="1" ht="33.75" x14ac:dyDescent="0.25">
      <c r="A15" s="6" t="s">
        <v>56</v>
      </c>
      <c r="B15" s="14" t="s">
        <v>57</v>
      </c>
      <c r="C15" s="14" t="s">
        <v>16</v>
      </c>
      <c r="D15" s="14">
        <v>2</v>
      </c>
      <c r="E15" s="14" t="s">
        <v>58</v>
      </c>
      <c r="F15" s="16">
        <v>0</v>
      </c>
      <c r="G15" s="34">
        <f>F15*D15</f>
        <v>0</v>
      </c>
    </row>
    <row r="16" spans="1:7" s="3" customFormat="1" ht="22.5" x14ac:dyDescent="0.25">
      <c r="A16" s="15" t="s">
        <v>59</v>
      </c>
      <c r="B16" s="14" t="s">
        <v>60</v>
      </c>
      <c r="C16" s="35"/>
      <c r="D16" s="35"/>
      <c r="E16" s="35"/>
      <c r="F16" s="16">
        <v>0</v>
      </c>
      <c r="G16" s="34">
        <f>F16*D16</f>
        <v>0</v>
      </c>
    </row>
    <row r="17" spans="1:7" s="3" customFormat="1" x14ac:dyDescent="0.25">
      <c r="A17" s="15" t="s">
        <v>61</v>
      </c>
      <c r="B17" s="14" t="s">
        <v>55</v>
      </c>
      <c r="C17" s="35"/>
      <c r="D17" s="35"/>
      <c r="E17" s="35"/>
      <c r="F17" s="16">
        <v>0</v>
      </c>
      <c r="G17" s="34">
        <f>F17*D17</f>
        <v>0</v>
      </c>
    </row>
    <row r="18" spans="1:7" s="3" customFormat="1" ht="22.5" x14ac:dyDescent="0.25">
      <c r="A18" s="6" t="s">
        <v>62</v>
      </c>
      <c r="B18" s="14" t="s">
        <v>63</v>
      </c>
      <c r="C18" s="14" t="s">
        <v>10</v>
      </c>
      <c r="D18" s="14">
        <v>2</v>
      </c>
      <c r="E18" s="35"/>
      <c r="F18" s="16">
        <v>0</v>
      </c>
      <c r="G18" s="34">
        <f>F18*D18</f>
        <v>0</v>
      </c>
    </row>
    <row r="19" spans="1:7" s="3" customFormat="1" ht="22.5" x14ac:dyDescent="0.25">
      <c r="A19" s="6" t="s">
        <v>80</v>
      </c>
      <c r="B19" s="14" t="s">
        <v>12</v>
      </c>
      <c r="C19" s="14" t="s">
        <v>16</v>
      </c>
      <c r="D19" s="14">
        <v>20</v>
      </c>
      <c r="E19" s="14">
        <v>14</v>
      </c>
      <c r="F19" s="16">
        <v>0</v>
      </c>
      <c r="G19" s="34">
        <f>F19*D19</f>
        <v>0</v>
      </c>
    </row>
    <row r="20" spans="1:7" s="3" customFormat="1" ht="33.75" x14ac:dyDescent="0.25">
      <c r="A20" s="15" t="s">
        <v>64</v>
      </c>
      <c r="B20" s="14" t="s">
        <v>65</v>
      </c>
      <c r="C20" s="35"/>
      <c r="D20" s="35"/>
      <c r="E20" s="35"/>
      <c r="F20" s="16">
        <v>0</v>
      </c>
      <c r="G20" s="34">
        <f>F20*D20</f>
        <v>0</v>
      </c>
    </row>
    <row r="21" spans="1:7" s="3" customFormat="1" x14ac:dyDescent="0.25">
      <c r="A21" s="15" t="s">
        <v>66</v>
      </c>
      <c r="B21" s="14" t="s">
        <v>67</v>
      </c>
      <c r="C21" s="35"/>
      <c r="D21" s="35"/>
      <c r="E21" s="35"/>
      <c r="F21" s="16">
        <v>0</v>
      </c>
      <c r="G21" s="34">
        <f>F21*D21</f>
        <v>0</v>
      </c>
    </row>
    <row r="22" spans="1:7" s="3" customFormat="1" ht="22.5" x14ac:dyDescent="0.25">
      <c r="A22" s="6" t="s">
        <v>68</v>
      </c>
      <c r="B22" s="35"/>
      <c r="C22" s="14" t="s">
        <v>10</v>
      </c>
      <c r="D22" s="14">
        <v>20</v>
      </c>
      <c r="E22" s="35"/>
      <c r="F22" s="16">
        <v>0</v>
      </c>
      <c r="G22" s="34">
        <f>F22*D22</f>
        <v>0</v>
      </c>
    </row>
    <row r="23" spans="1:7" s="3" customFormat="1" ht="22.5" x14ac:dyDescent="0.25">
      <c r="A23" s="6" t="s">
        <v>79</v>
      </c>
      <c r="B23" s="14" t="s">
        <v>12</v>
      </c>
      <c r="C23" s="14" t="s">
        <v>16</v>
      </c>
      <c r="D23" s="14">
        <v>3</v>
      </c>
      <c r="E23" s="35"/>
      <c r="F23" s="16">
        <v>0</v>
      </c>
      <c r="G23" s="34">
        <f>F23*D23</f>
        <v>0</v>
      </c>
    </row>
    <row r="24" spans="1:7" s="3" customFormat="1" x14ac:dyDescent="0.25">
      <c r="A24" s="15" t="s">
        <v>69</v>
      </c>
      <c r="B24" s="35"/>
      <c r="C24" s="35"/>
      <c r="D24" s="35"/>
      <c r="E24" s="35"/>
      <c r="F24" s="16">
        <v>0</v>
      </c>
      <c r="G24" s="34">
        <f>F24*D24</f>
        <v>0</v>
      </c>
    </row>
    <row r="25" spans="1:7" s="3" customFormat="1" ht="22.5" x14ac:dyDescent="0.25">
      <c r="A25" s="15" t="s">
        <v>70</v>
      </c>
      <c r="B25" s="14" t="s">
        <v>42</v>
      </c>
      <c r="C25" s="35"/>
      <c r="D25" s="35"/>
      <c r="E25" s="35"/>
      <c r="F25" s="16">
        <v>0</v>
      </c>
      <c r="G25" s="34">
        <f>F25*D25</f>
        <v>0</v>
      </c>
    </row>
    <row r="26" spans="1:7" s="3" customFormat="1" ht="22.5" x14ac:dyDescent="0.25">
      <c r="A26" s="6" t="s">
        <v>71</v>
      </c>
      <c r="B26" s="35"/>
      <c r="C26" s="14" t="s">
        <v>16</v>
      </c>
      <c r="D26" s="14">
        <v>3</v>
      </c>
      <c r="E26" s="35"/>
      <c r="F26" s="16">
        <v>0</v>
      </c>
      <c r="G26" s="34">
        <f>F26*D26</f>
        <v>0</v>
      </c>
    </row>
    <row r="27" spans="1:7" s="3" customFormat="1" ht="33.75" x14ac:dyDescent="0.25">
      <c r="A27" s="15" t="s">
        <v>72</v>
      </c>
      <c r="B27" s="14" t="s">
        <v>73</v>
      </c>
      <c r="C27" s="35"/>
      <c r="D27" s="35"/>
      <c r="E27" s="35"/>
      <c r="F27" s="16">
        <v>0</v>
      </c>
      <c r="G27" s="34">
        <f>F27*D27</f>
        <v>0</v>
      </c>
    </row>
    <row r="28" spans="1:7" s="3" customFormat="1" x14ac:dyDescent="0.25">
      <c r="A28" s="6" t="s">
        <v>74</v>
      </c>
      <c r="B28" s="14" t="s">
        <v>13</v>
      </c>
      <c r="C28" s="14" t="s">
        <v>10</v>
      </c>
      <c r="D28" s="14">
        <v>6</v>
      </c>
      <c r="E28" s="35"/>
      <c r="F28" s="16">
        <v>0</v>
      </c>
      <c r="G28" s="34">
        <f>F28*D28</f>
        <v>0</v>
      </c>
    </row>
    <row r="29" spans="1:7" s="3" customFormat="1" x14ac:dyDescent="0.25">
      <c r="A29" s="6" t="s">
        <v>75</v>
      </c>
      <c r="B29" s="14" t="s">
        <v>76</v>
      </c>
      <c r="C29" s="14" t="s">
        <v>10</v>
      </c>
      <c r="D29" s="14">
        <v>4</v>
      </c>
      <c r="E29" s="35"/>
      <c r="F29" s="16">
        <v>0</v>
      </c>
      <c r="G29" s="34">
        <f>F29*D29</f>
        <v>0</v>
      </c>
    </row>
    <row r="30" spans="1:7" s="3" customFormat="1" x14ac:dyDescent="0.25">
      <c r="A30" s="6" t="s">
        <v>77</v>
      </c>
      <c r="B30" s="14" t="s">
        <v>78</v>
      </c>
      <c r="C30" s="14" t="s">
        <v>10</v>
      </c>
      <c r="D30" s="14">
        <v>4</v>
      </c>
      <c r="E30" s="35"/>
      <c r="F30" s="16">
        <v>0</v>
      </c>
      <c r="G30" s="34">
        <f>F30*D30</f>
        <v>0</v>
      </c>
    </row>
    <row r="31" spans="1:7" x14ac:dyDescent="0.25">
      <c r="A31" s="31"/>
      <c r="B31" s="30"/>
      <c r="C31" s="30"/>
      <c r="D31" s="30"/>
      <c r="E31" s="30"/>
      <c r="F31" s="32" t="s">
        <v>4</v>
      </c>
      <c r="G31" s="33">
        <f>SUM(G2:G30)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Блок ВК</vt:lpstr>
      <vt:lpstr>2 блок вк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Nurlybek Seidakhmet</cp:lastModifiedBy>
  <dcterms:created xsi:type="dcterms:W3CDTF">2015-06-05T18:19:34Z</dcterms:created>
  <dcterms:modified xsi:type="dcterms:W3CDTF">2025-05-13T06:41:33Z</dcterms:modified>
</cp:coreProperties>
</file>